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'Hoja1'!$A$1:$G$45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<sst xmlns="http://schemas.openxmlformats.org/spreadsheetml/2006/main" count="32" uniqueCount="24">
  <si>
    <t>Rectificaciones de Resultados de Ejercicios Anteriores</t>
  </si>
  <si>
    <t>Concepto</t>
  </si>
  <si>
    <t>Patrimonio Contribuído</t>
  </si>
  <si>
    <t>TOTAL</t>
  </si>
  <si>
    <t>Patrimonio Generado de ejercicios anteriores</t>
  </si>
  <si>
    <t>(en miles de pesos)</t>
  </si>
  <si>
    <t>Patrimonio Generado del ejercicio</t>
  </si>
  <si>
    <t>Ajustes por cambio de valor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</si>
  <si>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</si>
  <si>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</si>
  <si>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</si>
  <si>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</si>
  <si>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</si>
  <si>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 de Ejercicios Anteriores</t>
  </si>
  <si>
    <t>Revalúos</t>
  </si>
  <si>
    <t>Reservas</t>
  </si>
  <si>
    <t>Resultado del Ejercicio (Ahorro/Deshaorro)</t>
  </si>
  <si>
    <t xml:space="preserve">Saldo Neto en la Hacienda Pública/Patrimonio 2016 </t>
  </si>
  <si>
    <t>Cambios en la Hacienda Pública/Patrimonio Neto del Ejercicio 2016</t>
  </si>
  <si>
    <t>Hacienda Pública/Patrimonio Neto al final del ejercicio 2015</t>
  </si>
  <si>
    <t>*Bajo protesta de decir verdad declaramos que los Estados Financieros y sus Notas son razonablemente correctos y responsabilidad del emisor.</t>
  </si>
  <si>
    <t>MUNICIPIO DE PUERTO VALLARTA</t>
  </si>
  <si>
    <t>ESTADO DE VARIACION DE LA HACIENDA PUBLICA</t>
  </si>
  <si>
    <t>DEL 1 DE ENERO AL 31 DE DICIEMBRE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</si>
</sst>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5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left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0" fontId="45" fillId="34" borderId="0" xfId="0" applyFont="1" applyFill="1" applyBorder="1" applyAlignment="1">
      <alignment wrapText="1"/>
    </xf>
    <xf numFmtId="0" fontId="46" fillId="34" borderId="0" xfId="0" applyFont="1" applyFill="1" applyBorder="1" applyAlignment="1">
      <alignment/>
    </xf>
    <xf numFmtId="0" fontId="45" fillId="34" borderId="0" xfId="0" applyFont="1" applyFill="1" applyBorder="1" applyAlignment="1">
      <alignment horizontal="left" vertical="center"/>
    </xf>
    <xf numFmtId="0" fontId="45" fillId="34" borderId="0" xfId="0" applyFont="1" applyFill="1" applyBorder="1" applyAlignment="1">
      <alignment vertical="center"/>
    </xf>
    <xf numFmtId="43" fontId="0" fillId="34" borderId="0" xfId="47" applyFont="1" applyFill="1" applyAlignment="1">
      <alignment/>
    </xf>
    <xf numFmtId="43" fontId="43" fillId="33" borderId="11" xfId="47" applyFont="1" applyFill="1" applyBorder="1" applyAlignment="1">
      <alignment horizontal="center" vertical="center" wrapText="1"/>
    </xf>
    <xf numFmtId="43" fontId="2" fillId="34" borderId="0" xfId="47" applyFont="1" applyFill="1" applyBorder="1" applyAlignment="1">
      <alignment horizontal="right"/>
    </xf>
    <xf numFmtId="43" fontId="4" fillId="34" borderId="0" xfId="47" applyFont="1" applyFill="1" applyBorder="1" applyAlignment="1">
      <alignment horizontal="right"/>
    </xf>
    <xf numFmtId="43" fontId="5" fillId="34" borderId="0" xfId="47" applyFont="1" applyFill="1" applyBorder="1" applyAlignment="1">
      <alignment horizontal="right" wrapText="1"/>
    </xf>
    <xf numFmtId="43" fontId="4" fillId="34" borderId="12" xfId="47" applyFont="1" applyFill="1" applyBorder="1" applyAlignment="1">
      <alignment horizontal="right"/>
    </xf>
    <xf numFmtId="43" fontId="0" fillId="34" borderId="0" xfId="47" applyFont="1" applyFill="1" applyBorder="1" applyAlignment="1">
      <alignment/>
    </xf>
    <xf numFmtId="43" fontId="0" fillId="0" borderId="0" xfId="47" applyFont="1" applyBorder="1" applyAlignment="1">
      <alignment/>
    </xf>
    <xf numFmtId="43" fontId="43" fillId="0" borderId="0" xfId="47" applyFont="1" applyBorder="1" applyAlignment="1">
      <alignment horizontal="center"/>
    </xf>
    <xf numFmtId="43" fontId="0" fillId="0" borderId="0" xfId="47" applyFont="1" applyBorder="1" applyAlignment="1">
      <alignment/>
    </xf>
    <xf numFmtId="43" fontId="0" fillId="0" borderId="0" xfId="47" applyFont="1" applyAlignment="1">
      <alignment horizontal="center"/>
    </xf>
    <xf numFmtId="43" fontId="0" fillId="0" borderId="0" xfId="47" applyFont="1" applyAlignment="1">
      <alignment/>
    </xf>
    <xf numFmtId="43" fontId="2" fillId="34" borderId="0" xfId="47" applyFont="1" applyFill="1" applyBorder="1" applyAlignment="1">
      <alignment/>
    </xf>
    <xf numFmtId="43" fontId="4" fillId="34" borderId="13" xfId="47" applyFont="1" applyFill="1" applyBorder="1" applyAlignment="1">
      <alignment/>
    </xf>
    <xf numFmtId="0" fontId="0" fillId="0" borderId="0" xfId="0" applyAlignment="1">
      <alignment horizontal="center"/>
    </xf>
    <xf numFmtId="0" fontId="45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3" fillId="34" borderId="0" xfId="0" applyFont="1" applyFill="1" applyBorder="1" applyAlignment="1" applyProtection="1">
      <alignment horizontal="center"/>
      <protection/>
    </xf>
    <xf numFmtId="0" fontId="45" fillId="3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66675</xdr:rowOff>
    </xdr:from>
    <xdr:to>
      <xdr:col>1</xdr:col>
      <xdr:colOff>733425</xdr:colOff>
      <xdr:row>4</xdr:row>
      <xdr:rowOff>9525</xdr:rowOff>
    </xdr:to>
    <xdr:pic>
      <xdr:nvPicPr>
        <xdr:cNvPr id="1" name="Imagen 3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90" zoomScaleNormal="90" zoomScalePageLayoutView="0" workbookViewId="0" topLeftCell="A1">
      <selection activeCell="B3" sqref="B3:G3"/>
    </sheetView>
  </sheetViews>
  <sheetFormatPr defaultColWidth="0" defaultRowHeight="15" zeroHeight="1"/>
  <cols>
    <col min="1" max="1" width="1.8515625" style="0" customWidth="1"/>
    <col min="2" max="2" width="62.7109375" style="0" customWidth="1"/>
    <col min="3" max="3" width="13.8515625" style="29" bestFit="1" customWidth="1"/>
    <col min="4" max="4" width="20.28125" style="29" customWidth="1"/>
    <col min="5" max="5" width="21.00390625" style="29" customWidth="1"/>
    <col min="6" max="6" width="18.421875" style="29" bestFit="1" customWidth="1"/>
    <col min="7" max="7" width="16.00390625" style="29" bestFit="1" customWidth="1"/>
    <col min="8" max="8" width="2.28125" style="0" customWidth="1"/>
    <col min="9" max="16384" width="0" style="0" hidden="1" customWidth="1"/>
  </cols>
  <sheetData>
    <row r="1" spans="1:9" ht="16.5" customHeight="1">
      <c r="A1" s="6"/>
      <c r="B1" s="34" t="s">
        <v>21</v>
      </c>
      <c r="C1" s="34"/>
      <c r="D1" s="34"/>
      <c r="E1" s="34"/>
      <c r="F1" s="34"/>
      <c r="G1" s="34"/>
      <c r="H1" s="5"/>
      <c r="I1" s="6"/>
    </row>
    <row r="2" spans="1:9" ht="16.5" customHeight="1">
      <c r="A2" s="6"/>
      <c r="B2" s="35" t="s">
        <v>22</v>
      </c>
      <c r="C2" s="35"/>
      <c r="D2" s="35"/>
      <c r="E2" s="35"/>
      <c r="F2" s="35"/>
      <c r="G2" s="35"/>
      <c r="H2" s="5"/>
      <c r="I2" s="6"/>
    </row>
    <row r="3" spans="1:9" ht="16.5" customHeight="1">
      <c r="A3" s="6"/>
      <c r="B3" s="36" t="s">
        <v>23</v>
      </c>
      <c r="C3" s="36"/>
      <c r="D3" s="36"/>
      <c r="E3" s="36"/>
      <c r="F3" s="36"/>
      <c r="G3" s="36"/>
      <c r="H3" s="5"/>
      <c r="I3" s="6"/>
    </row>
    <row r="4" spans="1:9" ht="16.5" customHeight="1">
      <c r="A4" s="6"/>
      <c r="B4" s="37" t="s">
        <v>5</v>
      </c>
      <c r="C4" s="37"/>
      <c r="D4" s="37"/>
      <c r="E4" s="37"/>
      <c r="F4" s="37"/>
      <c r="G4" s="37"/>
      <c r="H4" s="5"/>
      <c r="I4" s="6"/>
    </row>
    <row r="5" spans="1:9" ht="4.5" customHeight="1">
      <c r="A5" s="6"/>
      <c r="B5" s="5"/>
      <c r="C5" s="18"/>
      <c r="D5" s="18"/>
      <c r="E5" s="18"/>
      <c r="F5" s="18"/>
      <c r="G5" s="18"/>
      <c r="H5" s="5"/>
      <c r="I5" s="6"/>
    </row>
    <row r="6" spans="1:9" ht="58.5" customHeight="1">
      <c r="A6" s="6"/>
      <c r="B6" s="4" t="s">
        <v>1</v>
      </c>
      <c r="C6" s="19" t="s">
        <v>2</v>
      </c>
      <c r="D6" s="19" t="s">
        <v>4</v>
      </c>
      <c r="E6" s="19" t="s">
        <v>6</v>
      </c>
      <c r="F6" s="19" t="s">
        <v>7</v>
      </c>
      <c r="G6" s="19" t="s">
        <v>3</v>
      </c>
      <c r="H6" s="5"/>
      <c r="I6" s="6"/>
    </row>
    <row r="7" spans="1:9" ht="6.75" customHeight="1">
      <c r="A7" s="7"/>
      <c r="B7" s="7"/>
      <c r="C7" s="20"/>
      <c r="D7" s="20"/>
      <c r="E7" s="20"/>
      <c r="F7" s="20"/>
      <c r="G7" s="30"/>
      <c r="H7" s="5"/>
      <c r="I7" s="6"/>
    </row>
    <row r="8" spans="1:9" ht="15.75">
      <c r="A8" s="8"/>
      <c r="B8" s="7" t="s">
        <v>0</v>
      </c>
      <c r="C8" s="21">
        <v>0</v>
      </c>
      <c r="D8" s="21">
        <v>0</v>
      </c>
      <c r="E8" s="21">
        <v>0</v>
      </c>
      <c r="F8" s="21">
        <v>0</v>
      </c>
      <c r="G8" s="21">
        <f>SUM(C8:F8)</f>
        <v>0</v>
      </c>
      <c r="H8" s="6"/>
      <c r="I8" s="6"/>
    </row>
    <row r="9" spans="1:9" ht="3.75" customHeight="1">
      <c r="A9" s="8"/>
      <c r="B9" s="7"/>
      <c r="C9" s="20"/>
      <c r="D9" s="20"/>
      <c r="E9" s="20"/>
      <c r="F9" s="20"/>
      <c r="G9" s="20"/>
      <c r="H9" s="6"/>
      <c r="I9" s="6"/>
    </row>
    <row r="10" spans="1:9" ht="15.75">
      <c r="A10" s="38"/>
      <c r="B10" s="7" t="s">
        <v>8</v>
      </c>
      <c r="C10" s="21">
        <f>SUM(C11:C13)</f>
        <v>3176390.45</v>
      </c>
      <c r="D10" s="21">
        <f>SUM(D11:D13)</f>
        <v>0</v>
      </c>
      <c r="E10" s="21">
        <f>SUM(E11:E13)</f>
        <v>0</v>
      </c>
      <c r="F10" s="21">
        <f>SUM(F11:F13)</f>
        <v>0</v>
      </c>
      <c r="G10" s="21">
        <f>SUM(G11:G13)</f>
        <v>3176390.45</v>
      </c>
      <c r="H10" s="6"/>
      <c r="I10" s="6"/>
    </row>
    <row r="11" spans="1:9" ht="15">
      <c r="A11" s="38"/>
      <c r="B11" s="15" t="s">
        <v>9</v>
      </c>
      <c r="C11" s="20">
        <v>0</v>
      </c>
      <c r="D11" s="20">
        <v>0</v>
      </c>
      <c r="E11" s="20">
        <v>0</v>
      </c>
      <c r="F11" s="20">
        <v>0</v>
      </c>
      <c r="G11" s="20">
        <f>SUM(C11:F11)</f>
        <v>0</v>
      </c>
      <c r="H11" s="6"/>
      <c r="I11" s="6"/>
    </row>
    <row r="12" spans="1:9" ht="15">
      <c r="A12" s="38"/>
      <c r="B12" s="15" t="s">
        <v>10</v>
      </c>
      <c r="C12" s="20">
        <v>3176390.45</v>
      </c>
      <c r="D12" s="20">
        <v>0</v>
      </c>
      <c r="E12" s="20">
        <v>0</v>
      </c>
      <c r="F12" s="20">
        <v>0</v>
      </c>
      <c r="G12" s="20">
        <f>SUM(C12:F12)</f>
        <v>3176390.45</v>
      </c>
      <c r="H12" s="6"/>
      <c r="I12" s="6"/>
    </row>
    <row r="13" spans="1:9" ht="15">
      <c r="A13" s="38"/>
      <c r="B13" s="6" t="s">
        <v>11</v>
      </c>
      <c r="C13" s="20">
        <v>0</v>
      </c>
      <c r="D13" s="20">
        <v>0</v>
      </c>
      <c r="E13" s="20">
        <v>0</v>
      </c>
      <c r="F13" s="20">
        <v>0</v>
      </c>
      <c r="G13" s="20">
        <f>SUM(C13:F13)</f>
        <v>0</v>
      </c>
      <c r="H13" s="6"/>
      <c r="I13" s="6"/>
    </row>
    <row r="14" spans="1:9" ht="3.75" customHeight="1">
      <c r="A14" s="12"/>
      <c r="B14" s="6"/>
      <c r="C14" s="20"/>
      <c r="D14" s="20"/>
      <c r="E14" s="20"/>
      <c r="F14" s="20"/>
      <c r="G14" s="20"/>
      <c r="H14" s="6"/>
      <c r="I14" s="6"/>
    </row>
    <row r="15" spans="1:9" ht="15.75">
      <c r="A15" s="33"/>
      <c r="B15" s="16" t="s">
        <v>12</v>
      </c>
      <c r="C15" s="21">
        <f>SUM(C16:C19)</f>
        <v>0</v>
      </c>
      <c r="D15" s="21">
        <f>SUM(D16:D19)</f>
        <v>-138406226.99</v>
      </c>
      <c r="E15" s="21">
        <f>SUM(E16:E19)</f>
        <v>0</v>
      </c>
      <c r="F15" s="21">
        <f>SUM(F16:F19)</f>
        <v>0</v>
      </c>
      <c r="G15" s="21">
        <f>SUM(G16:G19)</f>
        <v>-138406226.99</v>
      </c>
      <c r="H15" s="6"/>
      <c r="I15" s="6"/>
    </row>
    <row r="16" spans="1:9" ht="15">
      <c r="A16" s="33"/>
      <c r="B16" s="6" t="s">
        <v>16</v>
      </c>
      <c r="C16" s="20">
        <v>0</v>
      </c>
      <c r="D16" s="22">
        <v>282692424.45</v>
      </c>
      <c r="E16" s="20">
        <v>0</v>
      </c>
      <c r="F16" s="20">
        <v>0</v>
      </c>
      <c r="G16" s="20">
        <f>SUM(C16:F16)</f>
        <v>282692424.45</v>
      </c>
      <c r="H16" s="6"/>
      <c r="I16" s="6"/>
    </row>
    <row r="17" spans="1:9" ht="15">
      <c r="A17" s="33"/>
      <c r="B17" s="6" t="s">
        <v>13</v>
      </c>
      <c r="C17" s="20">
        <v>0</v>
      </c>
      <c r="D17" s="20">
        <v>-425865135.43</v>
      </c>
      <c r="E17" s="20">
        <v>0</v>
      </c>
      <c r="F17" s="20">
        <v>0</v>
      </c>
      <c r="G17" s="20">
        <f>SUM(C17:F17)</f>
        <v>-425865135.43</v>
      </c>
      <c r="H17" s="6"/>
      <c r="I17" s="6"/>
    </row>
    <row r="18" spans="1:9" ht="15">
      <c r="A18" s="33"/>
      <c r="B18" s="6" t="s">
        <v>14</v>
      </c>
      <c r="C18" s="20">
        <v>0</v>
      </c>
      <c r="D18" s="20">
        <v>4766483.99</v>
      </c>
      <c r="E18" s="20">
        <v>0</v>
      </c>
      <c r="F18" s="20">
        <v>0</v>
      </c>
      <c r="G18" s="20">
        <f>SUM(C18:F18)</f>
        <v>4766483.99</v>
      </c>
      <c r="H18" s="6"/>
      <c r="I18" s="6"/>
    </row>
    <row r="19" spans="1:9" ht="15">
      <c r="A19" s="33"/>
      <c r="B19" s="6" t="s">
        <v>15</v>
      </c>
      <c r="C19" s="20">
        <v>0</v>
      </c>
      <c r="D19" s="20">
        <v>0</v>
      </c>
      <c r="E19" s="20">
        <v>0</v>
      </c>
      <c r="F19" s="20">
        <v>0</v>
      </c>
      <c r="G19" s="20">
        <f>SUM(C19:F19)</f>
        <v>0</v>
      </c>
      <c r="H19" s="6"/>
      <c r="I19" s="6"/>
    </row>
    <row r="20" spans="1:9" ht="3.75" customHeight="1">
      <c r="A20" s="11"/>
      <c r="B20" s="6"/>
      <c r="C20" s="20"/>
      <c r="D20" s="20"/>
      <c r="E20" s="20"/>
      <c r="F20" s="20"/>
      <c r="G20" s="20"/>
      <c r="H20" s="6"/>
      <c r="I20" s="6"/>
    </row>
    <row r="21" spans="1:9" ht="15.75" customHeight="1">
      <c r="A21" s="6"/>
      <c r="B21" s="14" t="s">
        <v>19</v>
      </c>
      <c r="C21" s="21">
        <f>C8+C10+C15</f>
        <v>3176390.45</v>
      </c>
      <c r="D21" s="21">
        <f>D8+D10+D15</f>
        <v>-138406226.99</v>
      </c>
      <c r="E21" s="21">
        <f>E8+E10+E15</f>
        <v>0</v>
      </c>
      <c r="F21" s="21">
        <f>F8+F10+F15</f>
        <v>0</v>
      </c>
      <c r="G21" s="21">
        <f>G8+G10+G15</f>
        <v>-135229836.54000002</v>
      </c>
      <c r="H21" s="6"/>
      <c r="I21" s="6"/>
    </row>
    <row r="22" spans="1:9" ht="3.75" customHeight="1">
      <c r="A22" s="6"/>
      <c r="B22" s="14"/>
      <c r="C22" s="21"/>
      <c r="D22" s="21"/>
      <c r="E22" s="21"/>
      <c r="F22" s="21"/>
      <c r="G22" s="21"/>
      <c r="H22" s="6"/>
      <c r="I22" s="6"/>
    </row>
    <row r="23" spans="1:9" ht="15.75">
      <c r="A23" s="33"/>
      <c r="B23" s="16" t="s">
        <v>18</v>
      </c>
      <c r="C23" s="21">
        <f>SUM(C24:C26)</f>
        <v>5958807.18</v>
      </c>
      <c r="D23" s="21">
        <f>SUM(D24:D26)</f>
        <v>0</v>
      </c>
      <c r="E23" s="21">
        <f>SUM(E24:E26)</f>
        <v>0</v>
      </c>
      <c r="F23" s="21">
        <f>SUM(F24:F26)</f>
        <v>0</v>
      </c>
      <c r="G23" s="21">
        <f>SUM(G24:G26)</f>
        <v>5958807.18</v>
      </c>
      <c r="H23" s="6"/>
      <c r="I23" s="6"/>
    </row>
    <row r="24" spans="1:9" ht="15">
      <c r="A24" s="33"/>
      <c r="B24" s="15" t="s">
        <v>9</v>
      </c>
      <c r="C24" s="20">
        <v>0</v>
      </c>
      <c r="D24" s="20">
        <v>0</v>
      </c>
      <c r="E24" s="20">
        <v>0</v>
      </c>
      <c r="F24" s="20">
        <v>0</v>
      </c>
      <c r="G24" s="20">
        <f>SUM(C24:F24)</f>
        <v>0</v>
      </c>
      <c r="H24" s="6"/>
      <c r="I24" s="6"/>
    </row>
    <row r="25" spans="1:9" ht="15">
      <c r="A25" s="33"/>
      <c r="B25" s="15" t="s">
        <v>10</v>
      </c>
      <c r="C25" s="20">
        <v>4635785.96</v>
      </c>
      <c r="D25" s="20">
        <v>0</v>
      </c>
      <c r="E25" s="20">
        <v>0</v>
      </c>
      <c r="F25" s="20">
        <v>0</v>
      </c>
      <c r="G25" s="20">
        <f>SUM(C25:F25)</f>
        <v>4635785.96</v>
      </c>
      <c r="H25" s="6"/>
      <c r="I25" s="6"/>
    </row>
    <row r="26" spans="1:9" ht="15">
      <c r="A26" s="33"/>
      <c r="B26" s="6" t="s">
        <v>11</v>
      </c>
      <c r="C26" s="20">
        <v>1323021.22</v>
      </c>
      <c r="D26" s="20">
        <v>0</v>
      </c>
      <c r="E26" s="20">
        <v>0</v>
      </c>
      <c r="F26" s="20">
        <v>0</v>
      </c>
      <c r="G26" s="20">
        <f>SUM(C26:F26)</f>
        <v>1323021.22</v>
      </c>
      <c r="H26" s="6"/>
      <c r="I26" s="6"/>
    </row>
    <row r="27" spans="1:9" ht="3.75" customHeight="1">
      <c r="A27" s="11"/>
      <c r="B27" s="6"/>
      <c r="C27" s="20"/>
      <c r="D27" s="20"/>
      <c r="E27" s="20"/>
      <c r="F27" s="20"/>
      <c r="G27" s="20"/>
      <c r="H27" s="6"/>
      <c r="I27" s="6"/>
    </row>
    <row r="28" spans="1:9" ht="15.75">
      <c r="A28" s="33"/>
      <c r="B28" s="17" t="s">
        <v>12</v>
      </c>
      <c r="C28" s="21">
        <f>SUM(C29:C32)</f>
        <v>0</v>
      </c>
      <c r="D28" s="21">
        <f>SUM(D29:D32)</f>
        <v>0</v>
      </c>
      <c r="E28" s="21">
        <f>SUM(E29:E32)</f>
        <v>82866936.77</v>
      </c>
      <c r="F28" s="21">
        <f>SUM(F29:F32)</f>
        <v>0</v>
      </c>
      <c r="G28" s="21">
        <f>SUM(G29:G32)</f>
        <v>82866936.77</v>
      </c>
      <c r="H28" s="6"/>
      <c r="I28" s="6"/>
    </row>
    <row r="29" spans="1:9" ht="15">
      <c r="A29" s="33"/>
      <c r="B29" s="6" t="s">
        <v>16</v>
      </c>
      <c r="C29" s="20">
        <v>0</v>
      </c>
      <c r="D29" s="20">
        <v>0</v>
      </c>
      <c r="E29" s="20">
        <v>82866936.77</v>
      </c>
      <c r="F29" s="20">
        <v>0</v>
      </c>
      <c r="G29" s="20">
        <f>SUM(C29:F29)</f>
        <v>82866936.77</v>
      </c>
      <c r="H29" s="6"/>
      <c r="I29" s="6"/>
    </row>
    <row r="30" spans="1:9" ht="15">
      <c r="A30" s="33"/>
      <c r="B30" s="6" t="s">
        <v>13</v>
      </c>
      <c r="C30" s="20">
        <v>0</v>
      </c>
      <c r="D30" s="20">
        <v>0</v>
      </c>
      <c r="E30" s="20"/>
      <c r="F30" s="20">
        <v>0</v>
      </c>
      <c r="G30" s="20">
        <f>SUM(C30:F30)</f>
        <v>0</v>
      </c>
      <c r="H30" s="6"/>
      <c r="I30" s="6"/>
    </row>
    <row r="31" spans="1:9" ht="15">
      <c r="A31" s="33"/>
      <c r="B31" s="6" t="s">
        <v>14</v>
      </c>
      <c r="C31" s="20">
        <v>0</v>
      </c>
      <c r="D31" s="20">
        <v>0</v>
      </c>
      <c r="E31" s="20">
        <v>0</v>
      </c>
      <c r="F31" s="20">
        <v>0</v>
      </c>
      <c r="G31" s="20">
        <f>SUM(C31:F31)</f>
        <v>0</v>
      </c>
      <c r="H31" s="6"/>
      <c r="I31" s="6"/>
    </row>
    <row r="32" spans="1:9" ht="15">
      <c r="A32" s="33"/>
      <c r="B32" s="6" t="s">
        <v>15</v>
      </c>
      <c r="C32" s="20">
        <v>0</v>
      </c>
      <c r="D32" s="20">
        <v>0</v>
      </c>
      <c r="E32" s="20">
        <v>0</v>
      </c>
      <c r="F32" s="20">
        <v>0</v>
      </c>
      <c r="G32" s="20">
        <f>SUM(C32:F32)</f>
        <v>0</v>
      </c>
      <c r="H32" s="6"/>
      <c r="I32" s="6"/>
    </row>
    <row r="33" spans="1:9" ht="3.75" customHeight="1">
      <c r="A33" s="11"/>
      <c r="B33" s="6"/>
      <c r="C33" s="20"/>
      <c r="D33" s="20"/>
      <c r="E33" s="20"/>
      <c r="F33" s="20"/>
      <c r="G33" s="20"/>
      <c r="H33" s="6"/>
      <c r="I33" s="6"/>
    </row>
    <row r="34" spans="1:9" ht="15.75">
      <c r="A34" s="6"/>
      <c r="B34" s="13" t="s">
        <v>17</v>
      </c>
      <c r="C34" s="23">
        <f>C21+C23+C28</f>
        <v>9135197.629999999</v>
      </c>
      <c r="D34" s="23">
        <f>D21+D23+D28</f>
        <v>-138406226.99</v>
      </c>
      <c r="E34" s="23">
        <f>E21+E23+E28</f>
        <v>82866936.77</v>
      </c>
      <c r="F34" s="23">
        <f>F21+F23+F28</f>
        <v>0</v>
      </c>
      <c r="G34" s="31">
        <f>G21+G23+G28</f>
        <v>-46404092.59000002</v>
      </c>
      <c r="H34" s="6"/>
      <c r="I34" s="6"/>
    </row>
    <row r="35" spans="1:9" ht="15">
      <c r="A35" s="6"/>
      <c r="B35" s="6"/>
      <c r="C35" s="24"/>
      <c r="D35" s="24"/>
      <c r="E35" s="24"/>
      <c r="F35" s="24"/>
      <c r="G35" s="24"/>
      <c r="H35" s="6"/>
      <c r="I35" s="6"/>
    </row>
    <row r="36" spans="1:9" ht="15">
      <c r="A36" s="6"/>
      <c r="B36" s="10" t="s">
        <v>20</v>
      </c>
      <c r="C36" s="24"/>
      <c r="D36" s="24"/>
      <c r="E36" s="24"/>
      <c r="F36" s="24"/>
      <c r="G36" s="24"/>
      <c r="H36" s="6"/>
      <c r="I36" s="6"/>
    </row>
    <row r="37" spans="1:9" ht="15">
      <c r="A37" s="6"/>
      <c r="B37" s="6"/>
      <c r="C37" s="24"/>
      <c r="D37" s="24"/>
      <c r="E37" s="24"/>
      <c r="F37" s="24"/>
      <c r="G37" s="24"/>
      <c r="H37" s="6"/>
      <c r="I37" s="6"/>
    </row>
    <row r="38" spans="2:7" ht="15" hidden="1">
      <c r="B38" s="2"/>
      <c r="C38" s="25"/>
      <c r="D38" s="25"/>
      <c r="E38" s="25"/>
      <c r="F38" s="25"/>
      <c r="G38" s="25"/>
    </row>
    <row r="39" spans="2:7" ht="15" hidden="1">
      <c r="B39" s="1"/>
      <c r="C39" s="25"/>
      <c r="D39" s="26"/>
      <c r="E39" s="25"/>
      <c r="F39" s="26"/>
      <c r="G39" s="25"/>
    </row>
    <row r="40" spans="2:7" ht="15" hidden="1">
      <c r="B40" s="1"/>
      <c r="C40" s="25"/>
      <c r="D40" s="26"/>
      <c r="E40" s="25"/>
      <c r="F40" s="26"/>
      <c r="G40" s="25"/>
    </row>
    <row r="41" spans="2:7" ht="15" hidden="1">
      <c r="B41" s="9"/>
      <c r="C41" s="27"/>
      <c r="D41" s="27"/>
      <c r="E41" s="27"/>
      <c r="F41" s="27"/>
      <c r="G41" s="27"/>
    </row>
    <row r="42" spans="4:6" ht="15" hidden="1">
      <c r="D42" s="28"/>
      <c r="F42" s="28"/>
    </row>
    <row r="43" spans="2:7" ht="15" hidden="1">
      <c r="B43" s="32"/>
      <c r="C43" s="32"/>
      <c r="D43" s="32"/>
      <c r="E43" s="32"/>
      <c r="F43" s="32"/>
      <c r="G43" s="32"/>
    </row>
    <row r="44" ht="15" hidden="1"/>
    <row r="45" ht="15.75" hidden="1">
      <c r="B45" s="3"/>
    </row>
    <row r="46" ht="15" hidden="1"/>
    <row r="47" ht="15" hidden="1"/>
    <row r="48" ht="15" hidden="1"/>
  </sheetData>
  <sheetProtection/>
  <mergeCells count="9">
    <mergeCell ref="B43:G43"/>
    <mergeCell ref="A23:A26"/>
    <mergeCell ref="B1:G1"/>
    <mergeCell ref="B2:G2"/>
    <mergeCell ref="B3:G3"/>
    <mergeCell ref="B4:G4"/>
    <mergeCell ref="A28:A32"/>
    <mergeCell ref="A10:A13"/>
    <mergeCell ref="A15:A19"/>
  </mergeCells>
  <printOptions horizontalCentered="1"/>
  <pageMargins left="0.4724409448818898" right="0.3937007874015748" top="0.7480314960629921" bottom="0.7480314960629921" header="0.31496062992125984" footer="0.31496062992125984"/>
  <pageSetup firstPageNumber="1" useFirstPageNumber="1" fitToHeight="0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usuario</cp:lastModifiedBy>
  <cp:lastPrinted>2017-03-13T18:20:59Z</cp:lastPrinted>
  <dcterms:created xsi:type="dcterms:W3CDTF">2010-12-03T18:40:30Z</dcterms:created>
  <dcterms:modified xsi:type="dcterms:W3CDTF">2017-12-01T22:12:03Z</dcterms:modified>
  <cp:category/>
  <cp:version/>
  <cp:contentType/>
  <cp:contentStatus/>
</cp:coreProperties>
</file>